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431" windowWidth="21720" windowHeight="12570" tabRatio="599" activeTab="0"/>
  </bookViews>
  <sheets>
    <sheet name="отчет 2015 " sheetId="1" r:id="rId1"/>
  </sheets>
  <definedNames>
    <definedName name="_xlnm.Print_Titles" localSheetId="0">'отчет 2015 '!$6:$6</definedName>
    <definedName name="_xlnm.Print_Area" localSheetId="0">'отчет 2015 '!$A$1:$E$19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<sst xmlns="http://schemas.openxmlformats.org/spreadsheetml/2006/main" count="31" uniqueCount="30">
  <si>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Наименование источников </t>
  </si>
  <si>
    <t>952 01 02 00 00 04 0000 000</t>
  </si>
  <si>
    <t>Кредиты кредитных организаций в валюте Российской Федерации</t>
  </si>
  <si>
    <t>952 01 02 00 00 04 0000 710</t>
  </si>
  <si>
    <t>Получение кредитов от кредитных организаций бюджетами городских округов в валюте Российской Федерации</t>
  </si>
  <si>
    <t>952 01 02 00 00 04 0000 810</t>
  </si>
  <si>
    <t>Погашение бюджетами городских округов кредитов от кредитных организаций в валюте Российской Федерации</t>
  </si>
  <si>
    <t>952 01 05 00 00 00 0000 000</t>
  </si>
  <si>
    <t>Изменение остатков средств на счетах по учету средств бюджета</t>
  </si>
  <si>
    <t>952 01 05 02 01 04 0000 510</t>
  </si>
  <si>
    <t>Увеличение прочих остатков денежных средств бюджетов городских округов</t>
  </si>
  <si>
    <t>952 01 05 02 01 04 0000 610</t>
  </si>
  <si>
    <t>Уменьшение прочих остатков денежных средств бюджетов городских округов</t>
  </si>
  <si>
    <t>Объем заимствований</t>
  </si>
  <si>
    <t>Привлечение источников</t>
  </si>
  <si>
    <t>Погашение обязательств и иных источников</t>
  </si>
  <si>
    <t>в отчете 2009</t>
  </si>
  <si>
    <t>Код бюджетной классификации                                                       Российской Федерации</t>
  </si>
  <si>
    <t>про-цент испол-нения, %</t>
  </si>
  <si>
    <t>Итого источников внутреннего финансирования дефицита бюджета Владивостокского городского округа</t>
  </si>
  <si>
    <t xml:space="preserve">Приложение 1
к решению Думы
города Владивостока 
от  __________  №______
</t>
  </si>
  <si>
    <t>952 01 03 01 00 00 0000 000</t>
  </si>
  <si>
    <t xml:space="preserve">Бюджетные кредиты от других бюджетов бюджетной системы Российской Федерации в валюте Российской Федерации, в том числе на пополнение остатков средств на счетах местных бюджетов </t>
  </si>
  <si>
    <t>952 01 03 01 00 04 0000 710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</si>
  <si>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Федерации, в том числе на пополнение остатков средств на счетах местных бюджетов </t>
  </si>
  <si>
    <t>952 01 03 01 00 04 0000 810</t>
  </si>
  <si>
    <t xml:space="preserve">Погашение бюджетами городских округов  кредитов от других бюджетов бюджетной системы Российской Федерации в валюте Российской Федерации, в том числе на пополнение остатков средств на счетах местных бюджетов </t>
  </si>
  <si>
    <t>уточненный план, в рублях</t>
  </si>
  <si>
    <t>исполнение, в рублях</t>
  </si>
  <si>
    <t>Отчёт об исполнении бюджета Владивостокcкого городского округа                                               по источникам внутреннего финансирования дефицита бюджета                             Владивостокcкого городского округа за 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</si>
</sst>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#,##0.0"/>
    <numFmt numFmtId="166" formatCode="0.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0_ ;\-#,##0.00\ "/>
    <numFmt numFmtId="175" formatCode="_-* #,##0.000_р_._-;\-* #,##0.000_р_._-;_-* &quot;-&quot;??_р_._-;_-@_-"/>
    <numFmt numFmtId="176" formatCode="_-* #,##0.000&quot;р.&quot;_-;\-* #,##0.000&quot;р.&quot;_-;_-* &quot;-&quot;??&quot;р.&quot;_-;_-@_-"/>
  </numFmts>
  <fonts count="44"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justify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165" fontId="6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174" fontId="7" fillId="0" borderId="10" xfId="0" applyNumberFormat="1" applyFont="1" applyFill="1" applyBorder="1" applyAlignment="1">
      <alignment horizontal="right" vertical="top" wrapText="1"/>
    </xf>
    <xf numFmtId="0" fontId="43" fillId="33" borderId="0" xfId="0" applyFont="1" applyFill="1" applyAlignment="1">
      <alignment horizontal="left" vertical="top" wrapText="1" readingOrder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80" zoomScaleNormal="80" zoomScaleSheetLayoutView="100" workbookViewId="0" topLeftCell="A1">
      <selection activeCell="D14" sqref="D14"/>
    </sheetView>
  </sheetViews>
  <sheetFormatPr defaultColWidth="9.00390625" defaultRowHeight="12.75"/>
  <cols>
    <col min="1" max="1" width="27.625" style="4" customWidth="1"/>
    <col min="2" max="2" width="26.375" style="2" customWidth="1"/>
    <col min="3" max="3" width="18.00390625" style="2" customWidth="1"/>
    <col min="4" max="4" width="17.75390625" style="2" customWidth="1"/>
    <col min="5" max="5" width="7.125" style="2" customWidth="1"/>
    <col min="6" max="6" width="9.125" style="2" customWidth="1"/>
    <col min="7" max="7" width="21.125" style="2" bestFit="1" customWidth="1"/>
    <col min="8" max="16384" width="9.125" style="2" customWidth="1"/>
  </cols>
  <sheetData>
    <row r="2" spans="1:5" ht="127.5" customHeight="1">
      <c r="A2" s="1"/>
      <c r="C2" s="22" t="s">
        <v>20</v>
      </c>
      <c r="D2" s="22"/>
      <c r="E2" s="22"/>
    </row>
    <row r="3" spans="1:5" ht="80.25" customHeight="1">
      <c r="A3" s="23" t="s">
        <v>29</v>
      </c>
      <c r="B3" s="23"/>
      <c r="C3" s="23"/>
      <c r="D3" s="23"/>
      <c r="E3" s="23"/>
    </row>
    <row r="4" spans="1:5" ht="36" customHeight="1">
      <c r="A4" s="24" t="s">
        <v>17</v>
      </c>
      <c r="B4" s="24" t="s">
        <v>0</v>
      </c>
      <c r="C4" s="25" t="s">
        <v>13</v>
      </c>
      <c r="D4" s="25"/>
      <c r="E4" s="25"/>
    </row>
    <row r="5" spans="1:6" ht="93.75" customHeight="1">
      <c r="A5" s="24"/>
      <c r="B5" s="24"/>
      <c r="C5" s="18" t="s">
        <v>27</v>
      </c>
      <c r="D5" s="18" t="s">
        <v>28</v>
      </c>
      <c r="E5" s="17" t="s">
        <v>18</v>
      </c>
      <c r="F5" s="3"/>
    </row>
    <row r="6" spans="1:5" ht="18.7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5" ht="53.25" customHeight="1">
      <c r="A7" s="11" t="s">
        <v>1</v>
      </c>
      <c r="B7" s="12" t="s">
        <v>2</v>
      </c>
      <c r="C7" s="13">
        <f>C8+C9</f>
        <v>233586293.22000027</v>
      </c>
      <c r="D7" s="13">
        <f>D8+D9</f>
        <v>200000000</v>
      </c>
      <c r="E7" s="14">
        <f aca="true" t="shared" si="0" ref="E7:E18">D7/C7*100</f>
        <v>85.62146230542412</v>
      </c>
    </row>
    <row r="8" spans="1:5" ht="84" customHeight="1">
      <c r="A8" s="11" t="s">
        <v>3</v>
      </c>
      <c r="B8" s="12" t="s">
        <v>4</v>
      </c>
      <c r="C8" s="13">
        <v>6070586293.22</v>
      </c>
      <c r="D8" s="13">
        <v>6037000000</v>
      </c>
      <c r="E8" s="14">
        <f t="shared" si="0"/>
        <v>99.44673724089037</v>
      </c>
    </row>
    <row r="9" spans="1:5" ht="84" customHeight="1">
      <c r="A9" s="11" t="s">
        <v>5</v>
      </c>
      <c r="B9" s="15" t="s">
        <v>6</v>
      </c>
      <c r="C9" s="13">
        <v>-5837000000</v>
      </c>
      <c r="D9" s="13">
        <v>-5837000000</v>
      </c>
      <c r="E9" s="14">
        <f t="shared" si="0"/>
        <v>100</v>
      </c>
    </row>
    <row r="10" spans="1:5" ht="147" customHeight="1">
      <c r="A10" s="19" t="s">
        <v>21</v>
      </c>
      <c r="B10" s="20" t="s">
        <v>22</v>
      </c>
      <c r="C10" s="21">
        <f>C11+C12</f>
        <v>0</v>
      </c>
      <c r="D10" s="21">
        <f>D11+D12</f>
        <v>0</v>
      </c>
      <c r="E10" s="14">
        <v>0</v>
      </c>
    </row>
    <row r="11" spans="1:5" ht="174" customHeight="1">
      <c r="A11" s="19" t="s">
        <v>23</v>
      </c>
      <c r="B11" s="20" t="s">
        <v>24</v>
      </c>
      <c r="C11" s="21">
        <v>600000000</v>
      </c>
      <c r="D11" s="21">
        <v>0</v>
      </c>
      <c r="E11" s="14">
        <f t="shared" si="0"/>
        <v>0</v>
      </c>
    </row>
    <row r="12" spans="1:5" ht="93.75" customHeight="1">
      <c r="A12" s="19" t="s">
        <v>25</v>
      </c>
      <c r="B12" s="20" t="s">
        <v>26</v>
      </c>
      <c r="C12" s="21">
        <v>-600000000</v>
      </c>
      <c r="D12" s="21">
        <v>0</v>
      </c>
      <c r="E12" s="14">
        <f t="shared" si="0"/>
        <v>0</v>
      </c>
    </row>
    <row r="13" spans="1:7" ht="50.25" customHeight="1">
      <c r="A13" s="11" t="s">
        <v>7</v>
      </c>
      <c r="B13" s="12" t="s">
        <v>8</v>
      </c>
      <c r="C13" s="13">
        <v>558849617.28</v>
      </c>
      <c r="D13" s="13">
        <f>D14+D15</f>
        <v>482293078.84000015</v>
      </c>
      <c r="E13" s="14">
        <f t="shared" si="0"/>
        <v>86.30104842647808</v>
      </c>
      <c r="G13" s="5"/>
    </row>
    <row r="14" spans="1:5" ht="63">
      <c r="A14" s="11" t="s">
        <v>9</v>
      </c>
      <c r="B14" s="15" t="s">
        <v>10</v>
      </c>
      <c r="C14" s="13">
        <v>-18736745058.47</v>
      </c>
      <c r="D14" s="13">
        <v>-18243302045.89</v>
      </c>
      <c r="E14" s="14">
        <f t="shared" si="0"/>
        <v>97.36644219131892</v>
      </c>
    </row>
    <row r="15" spans="1:7" ht="63">
      <c r="A15" s="11" t="s">
        <v>11</v>
      </c>
      <c r="B15" s="15" t="s">
        <v>12</v>
      </c>
      <c r="C15" s="13">
        <v>19372389390.83</v>
      </c>
      <c r="D15" s="13">
        <v>18725595124.73</v>
      </c>
      <c r="E15" s="14">
        <f t="shared" si="0"/>
        <v>96.66125714773128</v>
      </c>
      <c r="G15" s="5"/>
    </row>
    <row r="16" spans="1:5" ht="94.5">
      <c r="A16" s="16"/>
      <c r="B16" s="12" t="s">
        <v>19</v>
      </c>
      <c r="C16" s="13">
        <f>C13+C7</f>
        <v>792435910.5000002</v>
      </c>
      <c r="D16" s="13">
        <f>D13+D7</f>
        <v>682293078.8400002</v>
      </c>
      <c r="E16" s="14">
        <f t="shared" si="0"/>
        <v>86.10072685997993</v>
      </c>
    </row>
    <row r="17" spans="1:6" ht="37.5" hidden="1">
      <c r="A17" s="8"/>
      <c r="B17" s="6" t="s">
        <v>14</v>
      </c>
      <c r="C17" s="7">
        <f>C8+C13</f>
        <v>6629435910.5</v>
      </c>
      <c r="D17" s="7">
        <f>D8+D13</f>
        <v>6519293078.84</v>
      </c>
      <c r="E17" s="9">
        <f t="shared" si="0"/>
        <v>98.33857913181497</v>
      </c>
      <c r="F17" s="2" t="s">
        <v>16</v>
      </c>
    </row>
    <row r="18" spans="1:6" ht="56.25" hidden="1">
      <c r="A18" s="8"/>
      <c r="B18" s="6" t="s">
        <v>15</v>
      </c>
      <c r="C18" s="7">
        <f>C9</f>
        <v>-5837000000</v>
      </c>
      <c r="D18" s="7">
        <f>D9</f>
        <v>-5837000000</v>
      </c>
      <c r="E18" s="9">
        <f t="shared" si="0"/>
        <v>100</v>
      </c>
      <c r="F18" s="2" t="s">
        <v>16</v>
      </c>
    </row>
    <row r="19" spans="1:5" ht="36" customHeight="1">
      <c r="A19" s="26"/>
      <c r="B19" s="26"/>
      <c r="C19" s="26"/>
      <c r="D19" s="26"/>
      <c r="E19" s="10"/>
    </row>
  </sheetData>
  <sheetProtection/>
  <mergeCells count="6">
    <mergeCell ref="C2:E2"/>
    <mergeCell ref="A3:E3"/>
    <mergeCell ref="A4:A5"/>
    <mergeCell ref="B4:B5"/>
    <mergeCell ref="C4:E4"/>
    <mergeCell ref="A19:D19"/>
  </mergeCells>
  <printOptions/>
  <pageMargins left="0.5905511811023623" right="0.1968503937007874" top="0.787401574803149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Header>&amp;C&amp;"Times New Roman Cyr,обычный"&amp;12&amp;P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sopova</dc:creator>
  <cp:keywords/>
  <dc:description/>
  <cp:lastModifiedBy>rachektaeva</cp:lastModifiedBy>
  <cp:lastPrinted>2016-03-03T01:26:07Z</cp:lastPrinted>
  <dcterms:created xsi:type="dcterms:W3CDTF">2003-06-16T21:45:29Z</dcterms:created>
  <dcterms:modified xsi:type="dcterms:W3CDTF">2016-03-22T04:43:16Z</dcterms:modified>
  <cp:category/>
  <cp:version/>
  <cp:contentType/>
  <cp:contentStatus/>
</cp:coreProperties>
</file>